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485" yWindow="1710" windowWidth="18120" windowHeight="1296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5" i="1"/>
  <c r="E13" i="1"/>
  <c r="E14" i="1" l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<sst xmlns="http://schemas.openxmlformats.org/spreadsheetml/2006/main" count="23" uniqueCount="23">
  <si>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</si>
  <si>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</si>
  <si>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</si>
  <si>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</si>
  <si>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</si>
  <si>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</si>
  <si>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</si>
  <si>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</si>
  <si>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</si>
  <si>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</si>
  <si>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</si>
  <si>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</si>
  <si>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Podpis statutárního zástupce organizace:</t>
  </si>
  <si>
    <t>Razítko organizace:</t>
  </si>
  <si>
    <t>rozpočet 2021</t>
  </si>
  <si>
    <t>Rozpis rozpočtu na rok 2022</t>
  </si>
  <si>
    <t>poslední upravený rozpočet 2021</t>
  </si>
  <si>
    <t>rozpočet 2022</t>
  </si>
  <si>
    <t>v tis. Kč</t>
  </si>
  <si>
    <t>Název organizace: Mateřská škola Kraslice, Barvířská 1771, příspěvková organizace</t>
  </si>
  <si>
    <t>IČO organizace: 70984832</t>
  </si>
  <si>
    <t>Zpracoval: Ing. Havalová</t>
  </si>
  <si>
    <t>Datum:  4.3.2022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</si>
</sst>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4" fillId="0" borderId="0" xfId="0" applyFont="1" applyFill="1" applyBorder="1" applyAlignment="1"/>
    <xf numFmtId="3" fontId="5" fillId="0" borderId="0" xfId="0" applyNumberFormat="1" applyFont="1" applyFill="1" applyBorder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Fill="1" applyBorder="1"/>
    <xf numFmtId="4" fontId="3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7" workbookViewId="0">
      <selection activeCell="B22" sqref="B22"/>
    </sheetView>
  </sheetViews>
  <sheetFormatPr defaultRowHeight="15" x14ac:dyDescent="0.25"/>
  <cols>
    <col min="2" max="2" width="44.7109375" customWidth="1"/>
    <col min="3" max="3" width="16.7109375" customWidth="1"/>
    <col min="4" max="4" width="15.85546875" customWidth="1"/>
    <col min="5" max="5" width="14.42578125" customWidth="1"/>
  </cols>
  <sheetData>
    <row r="1" spans="1:7" ht="18.75" x14ac:dyDescent="0.3">
      <c r="A1" s="1" t="s">
        <v>15</v>
      </c>
      <c r="B1" s="1"/>
      <c r="C1" s="1"/>
      <c r="D1" s="1"/>
      <c r="E1" s="1"/>
      <c r="F1" s="1"/>
      <c r="G1" s="1"/>
    </row>
    <row r="2" spans="1:7" ht="18" x14ac:dyDescent="0.35">
      <c r="A2" s="2"/>
      <c r="B2" s="2"/>
      <c r="C2" s="2"/>
      <c r="D2" s="2"/>
      <c r="E2" s="2"/>
      <c r="F2" s="2"/>
      <c r="G2" s="2"/>
    </row>
    <row r="3" spans="1:7" ht="18.75" x14ac:dyDescent="0.3">
      <c r="A3" s="27" t="s">
        <v>19</v>
      </c>
      <c r="B3" s="27"/>
      <c r="C3" s="27"/>
      <c r="D3" s="27"/>
      <c r="E3" s="27"/>
      <c r="F3" s="27"/>
      <c r="G3" s="27"/>
    </row>
    <row r="4" spans="1:7" ht="18.75" x14ac:dyDescent="0.3">
      <c r="A4" s="3" t="s">
        <v>20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18</v>
      </c>
      <c r="F5" s="3"/>
      <c r="G5" s="3"/>
    </row>
    <row r="6" spans="1:7" ht="79.900000000000006" customHeight="1" x14ac:dyDescent="0.3">
      <c r="A6" s="3"/>
      <c r="B6" s="3"/>
      <c r="C6" s="21" t="s">
        <v>14</v>
      </c>
      <c r="D6" s="21" t="s">
        <v>16</v>
      </c>
      <c r="E6" s="21" t="s">
        <v>17</v>
      </c>
      <c r="F6" s="3"/>
      <c r="G6" s="5"/>
    </row>
    <row r="7" spans="1:7" ht="18.75" x14ac:dyDescent="0.3">
      <c r="A7" s="3"/>
      <c r="B7" s="6" t="s">
        <v>0</v>
      </c>
      <c r="C7" s="22">
        <v>1734.19</v>
      </c>
      <c r="D7" s="22">
        <v>1734.19</v>
      </c>
      <c r="E7" s="22">
        <v>1689.72</v>
      </c>
      <c r="F7" s="3"/>
      <c r="G7" s="5"/>
    </row>
    <row r="8" spans="1:7" ht="18.75" x14ac:dyDescent="0.3">
      <c r="A8" s="3"/>
      <c r="B8" s="7" t="s">
        <v>1</v>
      </c>
      <c r="C8" s="23">
        <v>1088.67</v>
      </c>
      <c r="D8" s="23">
        <v>1088.67</v>
      </c>
      <c r="E8" s="23">
        <v>977.92</v>
      </c>
      <c r="F8" s="3"/>
      <c r="G8" s="5"/>
    </row>
    <row r="9" spans="1:7" ht="18.75" x14ac:dyDescent="0.3">
      <c r="A9" s="3"/>
      <c r="B9" s="7" t="s">
        <v>2</v>
      </c>
      <c r="C9" s="23">
        <v>0</v>
      </c>
      <c r="D9" s="23">
        <v>0</v>
      </c>
      <c r="E9" s="23">
        <v>0</v>
      </c>
      <c r="F9" s="3"/>
      <c r="G9" s="5"/>
    </row>
    <row r="10" spans="1:7" ht="18.75" x14ac:dyDescent="0.3">
      <c r="A10" s="3"/>
      <c r="B10" s="7" t="s">
        <v>3</v>
      </c>
      <c r="C10" s="23">
        <v>0</v>
      </c>
      <c r="D10" s="23">
        <v>0</v>
      </c>
      <c r="E10" s="23">
        <v>0</v>
      </c>
      <c r="F10" s="3"/>
      <c r="G10" s="5"/>
    </row>
    <row r="11" spans="1:7" ht="18.75" x14ac:dyDescent="0.3">
      <c r="A11" s="3"/>
      <c r="B11" s="7" t="s">
        <v>4</v>
      </c>
      <c r="C11" s="23">
        <v>235.9</v>
      </c>
      <c r="D11" s="23">
        <v>235.9</v>
      </c>
      <c r="E11" s="23">
        <v>236.05055999999999</v>
      </c>
      <c r="F11" s="3"/>
      <c r="G11" s="5"/>
    </row>
    <row r="12" spans="1:7" ht="18.75" x14ac:dyDescent="0.3">
      <c r="A12" s="3"/>
      <c r="B12" s="7" t="s">
        <v>5</v>
      </c>
      <c r="C12" s="23">
        <v>45</v>
      </c>
      <c r="D12" s="23">
        <v>45</v>
      </c>
      <c r="E12" s="23">
        <v>45</v>
      </c>
      <c r="F12" s="3"/>
      <c r="G12" s="5"/>
    </row>
    <row r="13" spans="1:7" ht="18.75" x14ac:dyDescent="0.3">
      <c r="A13" s="3"/>
      <c r="B13" s="7" t="s">
        <v>6</v>
      </c>
      <c r="C13" s="23">
        <v>364.62</v>
      </c>
      <c r="D13" s="23">
        <v>364.62</v>
      </c>
      <c r="E13" s="23">
        <f>E7-E8-E11-E12</f>
        <v>430.74944000000005</v>
      </c>
      <c r="F13" s="3"/>
      <c r="G13" s="5"/>
    </row>
    <row r="14" spans="1:7" ht="18.75" x14ac:dyDescent="0.3">
      <c r="A14" s="3"/>
      <c r="B14" s="6" t="s">
        <v>7</v>
      </c>
      <c r="C14" s="22">
        <v>1734.19</v>
      </c>
      <c r="D14" s="22">
        <v>1734.19</v>
      </c>
      <c r="E14" s="22">
        <f>E7</f>
        <v>1689.72</v>
      </c>
      <c r="F14" s="3"/>
      <c r="G14" s="5"/>
    </row>
    <row r="15" spans="1:7" ht="18.75" x14ac:dyDescent="0.3">
      <c r="A15" s="3"/>
      <c r="B15" s="7" t="s">
        <v>8</v>
      </c>
      <c r="C15" s="23">
        <v>247.39</v>
      </c>
      <c r="D15" s="23">
        <v>247.39</v>
      </c>
      <c r="E15" s="23">
        <f>170.8995+84.9</f>
        <v>255.79949999999999</v>
      </c>
      <c r="F15" s="3"/>
      <c r="G15" s="5"/>
    </row>
    <row r="16" spans="1:7" ht="18" x14ac:dyDescent="0.35">
      <c r="A16" s="3"/>
      <c r="B16" s="7" t="s">
        <v>9</v>
      </c>
      <c r="C16" s="23">
        <v>490.67</v>
      </c>
      <c r="D16" s="23">
        <v>490.67</v>
      </c>
      <c r="E16" s="26">
        <v>492.80599999999998</v>
      </c>
      <c r="F16" s="3"/>
      <c r="G16" s="5"/>
    </row>
    <row r="17" spans="1:7" ht="18" x14ac:dyDescent="0.35">
      <c r="A17" s="3"/>
      <c r="B17" s="7" t="s">
        <v>10</v>
      </c>
      <c r="C17" s="23">
        <v>251.5</v>
      </c>
      <c r="D17" s="23">
        <v>251.5</v>
      </c>
      <c r="E17" s="23">
        <f>203+64.42</f>
        <v>267.42</v>
      </c>
      <c r="F17" s="3"/>
      <c r="G17" s="5"/>
    </row>
    <row r="18" spans="1:7" ht="18.75" x14ac:dyDescent="0.3">
      <c r="A18" s="8"/>
      <c r="B18" s="7" t="s">
        <v>11</v>
      </c>
      <c r="C18" s="26">
        <v>744.63000000000011</v>
      </c>
      <c r="D18" s="26">
        <v>744.63000000000011</v>
      </c>
      <c r="E18" s="24">
        <f>E14-E15-E16-E17</f>
        <v>673.69449999999983</v>
      </c>
      <c r="F18" s="5"/>
      <c r="G18" s="9"/>
    </row>
    <row r="19" spans="1:7" ht="18" x14ac:dyDescent="0.35">
      <c r="A19" s="8"/>
      <c r="B19" s="8"/>
      <c r="C19" s="10"/>
      <c r="D19" s="10"/>
      <c r="E19" s="11"/>
      <c r="F19" s="5"/>
      <c r="G19" s="9"/>
    </row>
    <row r="20" spans="1:7" ht="18" x14ac:dyDescent="0.35">
      <c r="A20" s="12"/>
      <c r="B20" s="13" t="s">
        <v>22</v>
      </c>
      <c r="C20" s="14"/>
      <c r="D20" s="14"/>
      <c r="E20" s="15"/>
      <c r="F20" s="5"/>
      <c r="G20" s="9"/>
    </row>
    <row r="21" spans="1:7" ht="18" x14ac:dyDescent="0.35">
      <c r="A21" s="12"/>
      <c r="B21" s="13"/>
      <c r="C21" s="14"/>
      <c r="D21" s="25"/>
      <c r="E21" s="15"/>
      <c r="F21" s="5"/>
      <c r="G21" s="9"/>
    </row>
    <row r="22" spans="1:7" ht="18.75" x14ac:dyDescent="0.3">
      <c r="A22" s="8"/>
      <c r="B22" s="16" t="s">
        <v>21</v>
      </c>
      <c r="C22" s="10"/>
      <c r="D22" s="10"/>
      <c r="E22" s="17"/>
      <c r="F22" s="5"/>
      <c r="G22" s="9"/>
    </row>
    <row r="23" spans="1:7" ht="18" x14ac:dyDescent="0.35">
      <c r="A23" s="8"/>
      <c r="B23" s="18"/>
      <c r="C23" s="10"/>
      <c r="D23" s="10"/>
      <c r="E23" s="10"/>
      <c r="F23" s="5"/>
      <c r="G23" s="9"/>
    </row>
    <row r="24" spans="1:7" ht="18.75" x14ac:dyDescent="0.3">
      <c r="A24" s="8"/>
      <c r="B24" s="16" t="s">
        <v>12</v>
      </c>
      <c r="C24" s="10"/>
      <c r="D24" s="10"/>
      <c r="E24" s="11"/>
      <c r="F24" s="5"/>
      <c r="G24" s="9"/>
    </row>
    <row r="25" spans="1:7" ht="18" x14ac:dyDescent="0.35">
      <c r="A25" s="19"/>
      <c r="B25" s="20"/>
      <c r="C25" s="10"/>
      <c r="D25" s="10"/>
      <c r="E25" s="11"/>
      <c r="F25" s="5"/>
      <c r="G25" s="9"/>
    </row>
    <row r="26" spans="1:7" ht="18.75" x14ac:dyDescent="0.3">
      <c r="A26" s="8"/>
      <c r="B26" s="16" t="s">
        <v>13</v>
      </c>
      <c r="C26" s="10"/>
      <c r="D26" s="10"/>
      <c r="E26" s="10"/>
      <c r="F26" s="5"/>
      <c r="G26" s="9"/>
    </row>
  </sheetData>
  <mergeCells count="1">
    <mergeCell ref="A3:G3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2022-03-04T12:09:31Z</cp:lastPrinted>
  <dcterms:created xsi:type="dcterms:W3CDTF">2020-02-05T14:16:22Z</dcterms:created>
  <dcterms:modified xsi:type="dcterms:W3CDTF">2022-03-08T11:50:14Z</dcterms:modified>
</cp:coreProperties>
</file>