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ZŠ OPLETALOVA\ROZPOČET A HOSPODAŘENÍ\"/>
    </mc:Choice>
  </mc:AlternateContent>
  <xr:revisionPtr revIDLastSave="0" documentId="8_{2C974480-52B3-45A5-8574-AC13133226E5}" xr6:coauthVersionLast="47" xr6:coauthVersionMax="47" xr10:uidLastSave="{00000000-0000-0000-0000-000000000000}"/>
  <bookViews>
    <workbookView xWindow="3510" yWindow="2130" windowWidth="20250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D17" i="1"/>
  <c r="E17" i="1"/>
  <c r="C17" i="1"/>
  <c r="D13" i="1"/>
  <c r="E13" i="1"/>
  <c r="C13" i="1"/>
  <c r="D14" i="1" l="1"/>
  <c r="C14" i="1"/>
  <c r="E14" i="1" l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<sst xmlns="http://schemas.openxmlformats.org/spreadsheetml/2006/main" count="21" uniqueCount="21">
  <si>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</si>
  <si>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</si>
  <si>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</si>
  <si>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</si>
  <si>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</si>
  <si>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</si>
  <si>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</si>
  <si>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</si>
  <si>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</si>
  <si>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</si>
  <si>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</si>
  <si>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</si>
  <si>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v tis. Kč</t>
  </si>
  <si>
    <t>Název organizace: Základní škola Kraslice, Opletalova 1121, příspěvková organizace</t>
  </si>
  <si>
    <t>IČO organizace: 70984859</t>
  </si>
  <si>
    <t>rozpočet 2023</t>
  </si>
  <si>
    <t>Rozpis rozpočtu na rok 2024</t>
  </si>
  <si>
    <t>poslední upravený rozpočet 2023</t>
  </si>
  <si>
    <t>rozpočet 2024</t>
  </si>
  <si>
    <t>Datum:  11.01.2024</t>
  </si>
  <si>
    <t>Zpracoval: Ing. Havalová, R. Gottfriedová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</si>
</sst>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4" sqref="B24:B26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2" t="s">
        <v>13</v>
      </c>
      <c r="B3" s="22"/>
      <c r="C3" s="22"/>
      <c r="D3" s="22"/>
      <c r="E3" s="22"/>
      <c r="F3" s="22"/>
      <c r="G3" s="22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12</v>
      </c>
      <c r="F5" s="3"/>
      <c r="G5" s="3"/>
    </row>
    <row r="6" spans="1:7" ht="79.900000000000006" customHeight="1" x14ac:dyDescent="0.3">
      <c r="A6" s="3"/>
      <c r="B6" s="3"/>
      <c r="C6" s="17" t="s">
        <v>15</v>
      </c>
      <c r="D6" s="17" t="s">
        <v>17</v>
      </c>
      <c r="E6" s="17" t="s">
        <v>18</v>
      </c>
      <c r="F6" s="3"/>
      <c r="G6" s="5"/>
    </row>
    <row r="7" spans="1:7" ht="18.75" x14ac:dyDescent="0.3">
      <c r="A7" s="3"/>
      <c r="B7" s="6" t="s">
        <v>0</v>
      </c>
      <c r="C7" s="18">
        <v>2522</v>
      </c>
      <c r="D7" s="18">
        <v>2579.64</v>
      </c>
      <c r="E7" s="18">
        <v>2676.14</v>
      </c>
      <c r="F7" s="3"/>
      <c r="G7" s="5"/>
    </row>
    <row r="8" spans="1:7" ht="18.75" x14ac:dyDescent="0.3">
      <c r="A8" s="3"/>
      <c r="B8" s="7" t="s">
        <v>1</v>
      </c>
      <c r="C8" s="19">
        <v>1475</v>
      </c>
      <c r="D8" s="19">
        <v>1415</v>
      </c>
      <c r="E8" s="19">
        <v>1000</v>
      </c>
      <c r="F8" s="3"/>
      <c r="G8" s="5"/>
    </row>
    <row r="9" spans="1:7" ht="18.75" x14ac:dyDescent="0.3">
      <c r="A9" s="3"/>
      <c r="B9" s="7" t="s">
        <v>2</v>
      </c>
      <c r="C9" s="19">
        <v>712</v>
      </c>
      <c r="D9" s="19">
        <v>712</v>
      </c>
      <c r="E9" s="19">
        <v>788</v>
      </c>
      <c r="F9" s="3"/>
      <c r="G9" s="5"/>
    </row>
    <row r="10" spans="1:7" ht="18.75" x14ac:dyDescent="0.3">
      <c r="A10" s="3"/>
      <c r="B10" s="7" t="s">
        <v>3</v>
      </c>
      <c r="C10" s="19">
        <v>0</v>
      </c>
      <c r="D10" s="19">
        <v>0</v>
      </c>
      <c r="E10" s="19">
        <v>0</v>
      </c>
      <c r="F10" s="3"/>
      <c r="G10" s="5"/>
    </row>
    <row r="11" spans="1:7" ht="18.75" x14ac:dyDescent="0.3">
      <c r="A11" s="3"/>
      <c r="B11" s="7" t="s">
        <v>4</v>
      </c>
      <c r="C11" s="19">
        <v>0</v>
      </c>
      <c r="D11" s="19">
        <v>32.558</v>
      </c>
      <c r="E11" s="19">
        <v>78.141999999999996</v>
      </c>
      <c r="F11" s="3"/>
      <c r="G11" s="5"/>
    </row>
    <row r="12" spans="1:7" ht="18.75" x14ac:dyDescent="0.3">
      <c r="A12" s="3"/>
      <c r="B12" s="7" t="s">
        <v>5</v>
      </c>
      <c r="C12" s="19">
        <v>335</v>
      </c>
      <c r="D12" s="19">
        <v>335</v>
      </c>
      <c r="E12" s="19">
        <v>735</v>
      </c>
      <c r="F12" s="3"/>
      <c r="G12" s="5"/>
    </row>
    <row r="13" spans="1:7" ht="18.75" x14ac:dyDescent="0.3">
      <c r="A13" s="3"/>
      <c r="B13" s="7" t="s">
        <v>6</v>
      </c>
      <c r="C13" s="19">
        <f>C7-C8-C9-C11-C12</f>
        <v>0</v>
      </c>
      <c r="D13" s="19">
        <f>D7-D8-D9-D11-D12</f>
        <v>85.08199999999988</v>
      </c>
      <c r="E13" s="19">
        <f t="shared" ref="E13" si="0">E7-E8-E9-E11-E12</f>
        <v>74.99799999999982</v>
      </c>
      <c r="F13" s="3"/>
      <c r="G13" s="5"/>
    </row>
    <row r="14" spans="1:7" ht="18.75" x14ac:dyDescent="0.3">
      <c r="A14" s="3"/>
      <c r="B14" s="6" t="s">
        <v>7</v>
      </c>
      <c r="C14" s="18">
        <f>C7</f>
        <v>2522</v>
      </c>
      <c r="D14" s="18">
        <f>D7</f>
        <v>2579.64</v>
      </c>
      <c r="E14" s="18">
        <f>E7</f>
        <v>2676.14</v>
      </c>
      <c r="F14" s="3"/>
      <c r="G14" s="5"/>
    </row>
    <row r="15" spans="1:7" ht="18.75" x14ac:dyDescent="0.3">
      <c r="A15" s="3"/>
      <c r="B15" s="7" t="s">
        <v>8</v>
      </c>
      <c r="C15" s="19">
        <v>126.78</v>
      </c>
      <c r="D15" s="19">
        <v>131.625</v>
      </c>
      <c r="E15" s="19">
        <v>108.78</v>
      </c>
      <c r="F15" s="3"/>
      <c r="G15" s="5"/>
    </row>
    <row r="16" spans="1:7" ht="18.75" x14ac:dyDescent="0.3">
      <c r="A16" s="3"/>
      <c r="B16" s="7" t="s">
        <v>9</v>
      </c>
      <c r="C16" s="19">
        <v>260</v>
      </c>
      <c r="D16" s="19">
        <v>312.03399999999999</v>
      </c>
      <c r="E16" s="19">
        <v>386.83199999999999</v>
      </c>
      <c r="F16" s="3"/>
      <c r="G16" s="5"/>
    </row>
    <row r="17" spans="1:7" ht="18.75" x14ac:dyDescent="0.3">
      <c r="A17" s="3"/>
      <c r="B17" s="7" t="s">
        <v>10</v>
      </c>
      <c r="C17" s="19">
        <f>C9</f>
        <v>712</v>
      </c>
      <c r="D17" s="19">
        <f t="shared" ref="D17:E17" si="1">D9</f>
        <v>712</v>
      </c>
      <c r="E17" s="19">
        <f t="shared" si="1"/>
        <v>788</v>
      </c>
      <c r="F17" s="3"/>
      <c r="G17" s="5"/>
    </row>
    <row r="18" spans="1:7" ht="18.75" x14ac:dyDescent="0.3">
      <c r="A18" s="1"/>
      <c r="B18" s="7" t="s">
        <v>11</v>
      </c>
      <c r="C18" s="20">
        <f>C14-C15-C16-C17</f>
        <v>1423.2199999999998</v>
      </c>
      <c r="D18" s="20">
        <f>D14-D15-D16-D17</f>
        <v>1423.9809999999998</v>
      </c>
      <c r="E18" s="20">
        <f>E14-E15-E16-E17</f>
        <v>1392.5279999999998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21"/>
      <c r="D21" s="21"/>
      <c r="E21" s="21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13"/>
      <c r="F22" s="5"/>
      <c r="G22" s="8"/>
    </row>
    <row r="23" spans="1:7" ht="18.75" x14ac:dyDescent="0.3">
      <c r="A23" s="1"/>
      <c r="B23" s="14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9"/>
      <c r="F24" s="5"/>
      <c r="G24" s="8"/>
    </row>
    <row r="25" spans="1:7" ht="18.75" x14ac:dyDescent="0.3">
      <c r="A25" s="15"/>
      <c r="B25" s="16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2024-01-11T09:28:29Z</cp:lastPrinted>
  <dcterms:created xsi:type="dcterms:W3CDTF">2020-02-05T14:16:22Z</dcterms:created>
  <dcterms:modified xsi:type="dcterms:W3CDTF">2024-01-22T11:23:19Z</dcterms:modified>
</cp:coreProperties>
</file>