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-fs1\dokumenty\sibova\JITKA\PO ROZPOČTY ODPISOVÉ PLÁNY a MAJETEK\MŠ LIPOVÁ\ROZPOČET A HOSPODAŘENÍ\2024_rozpis fin. vztahů\"/>
    </mc:Choice>
  </mc:AlternateContent>
  <xr:revisionPtr revIDLastSave="0" documentId="8_{DA1F24EA-A5CF-44B6-AF69-45E8374B7B85}" xr6:coauthVersionLast="47" xr6:coauthVersionMax="47" xr10:uidLastSave="{00000000-0000-0000-0000-000000000000}"/>
  <bookViews>
    <workbookView xWindow="1560" yWindow="1560" windowWidth="17940" windowHeight="1947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C14" i="1"/>
  <c r="C18" i="1"/>
  <c r="C13" i="1"/>
  <c r="E17" i="1"/>
  <c r="D11" i="1"/>
  <c r="E14" i="1" l="1"/>
  <c r="E18" i="1" s="1"/>
  <c r="D14" i="1"/>
  <c r="D18" i="1" s="1"/>
  <c r="D9" i="1" l="1"/>
  <c r="D10" i="1"/>
  <c r="D13" i="1" l="1"/>
</calcChain>
</file>

<file path=xl/sharedStrings.xml><?xml version="1.0" encoding="utf-8"?>
<sst xmlns="http://schemas.openxmlformats.org/spreadsheetml/2006/main" count="21" uniqueCount="21">
  <si>
    <t>Výnosy celkem</t>
  </si>
  <si>
    <t>příspěvek zřizovatele - provozní</t>
  </si>
  <si>
    <t>příspěvek zřizovatele - účelový (s vyúčtováním)</t>
  </si>
  <si>
    <t>provozní dotace z jiných zdrojů</t>
  </si>
  <si>
    <t>zúčtování 403 od výnosů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</si>
  <si>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</si>
  <si>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</si>
  <si>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</si>
  <si>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</si>
  <si>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</si>
  <si>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</si>
  <si>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</si>
  <si>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IČO organizace: 70984808</t>
  </si>
  <si>
    <t>v tis. Kč</t>
  </si>
  <si>
    <t>Název organizace: Mateřská škola Kraslice, Lipová cesta 1091, příspěvková organizace</t>
  </si>
  <si>
    <t>rozpočet 2023</t>
  </si>
  <si>
    <t>Rozpis rozpočtu na rok 2024</t>
  </si>
  <si>
    <t>poslední upravený rozpočet 2023</t>
  </si>
  <si>
    <t>rozpočet 2024</t>
  </si>
  <si>
    <t>Datum: 10.01.2024</t>
  </si>
  <si>
    <t>Zpracoval: Ing. Havalová, V. Košařová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</si>
</sst>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/>
    <xf numFmtId="0" fontId="1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3" fontId="5" fillId="0" borderId="0" xfId="0" applyNumberFormat="1" applyFont="1"/>
    <xf numFmtId="0" fontId="2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3" fillId="0" borderId="0" xfId="0" applyNumberFormat="1" applyFont="1"/>
    <xf numFmtId="4" fontId="6" fillId="3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workbookViewId="0">
      <selection activeCell="B24" sqref="B24:B27"/>
    </sheetView>
  </sheetViews>
  <sheetFormatPr defaultRowHeight="15" x14ac:dyDescent="0.25"/>
  <cols>
    <col min="2" max="2" width="44.7109375" customWidth="1"/>
    <col min="3" max="3" width="18.28515625" customWidth="1"/>
    <col min="4" max="4" width="15.7109375" customWidth="1"/>
    <col min="5" max="5" width="14.42578125" customWidth="1"/>
  </cols>
  <sheetData>
    <row r="1" spans="1:7" ht="18.75" x14ac:dyDescent="0.3">
      <c r="A1" s="1" t="s">
        <v>16</v>
      </c>
      <c r="B1" s="1"/>
      <c r="C1" s="1"/>
      <c r="D1" s="1"/>
      <c r="E1" s="1"/>
      <c r="F1" s="1"/>
      <c r="G1" s="1"/>
    </row>
    <row r="2" spans="1:7" ht="18.75" x14ac:dyDescent="0.3">
      <c r="A2" s="2"/>
      <c r="B2" s="2"/>
      <c r="C2" s="2"/>
      <c r="D2" s="2"/>
      <c r="E2" s="2"/>
      <c r="F2" s="2"/>
      <c r="G2" s="2"/>
    </row>
    <row r="3" spans="1:7" ht="18.75" x14ac:dyDescent="0.3">
      <c r="A3" s="22" t="s">
        <v>14</v>
      </c>
      <c r="B3" s="22"/>
      <c r="C3" s="22"/>
      <c r="D3" s="22"/>
      <c r="E3" s="22"/>
      <c r="F3" s="22"/>
      <c r="G3" s="22"/>
    </row>
    <row r="4" spans="1:7" ht="18.75" x14ac:dyDescent="0.3">
      <c r="A4" s="3" t="s">
        <v>12</v>
      </c>
      <c r="B4" s="3"/>
      <c r="C4" s="3"/>
      <c r="D4" s="3"/>
      <c r="F4" s="3"/>
      <c r="G4" s="3"/>
    </row>
    <row r="5" spans="1:7" ht="18.75" x14ac:dyDescent="0.3">
      <c r="A5" s="3"/>
      <c r="B5" s="3"/>
      <c r="C5" s="3"/>
      <c r="D5" s="3"/>
      <c r="E5" s="4" t="s">
        <v>13</v>
      </c>
      <c r="F5" s="3"/>
      <c r="G5" s="3"/>
    </row>
    <row r="6" spans="1:7" ht="79.900000000000006" customHeight="1" x14ac:dyDescent="0.3">
      <c r="A6" s="3"/>
      <c r="B6" s="3"/>
      <c r="C6" s="17" t="s">
        <v>15</v>
      </c>
      <c r="D6" s="17" t="s">
        <v>17</v>
      </c>
      <c r="E6" s="17" t="s">
        <v>18</v>
      </c>
      <c r="F6" s="3"/>
      <c r="G6" s="5"/>
    </row>
    <row r="7" spans="1:7" ht="18.75" x14ac:dyDescent="0.3">
      <c r="A7" s="3"/>
      <c r="B7" s="6" t="s">
        <v>0</v>
      </c>
      <c r="C7" s="18">
        <v>1925.221</v>
      </c>
      <c r="D7" s="18">
        <v>2117.5680000000002</v>
      </c>
      <c r="E7" s="18">
        <v>1820.52</v>
      </c>
      <c r="F7" s="3"/>
      <c r="G7" s="5"/>
    </row>
    <row r="8" spans="1:7" ht="18.75" x14ac:dyDescent="0.3">
      <c r="A8" s="3"/>
      <c r="B8" s="7" t="s">
        <v>1</v>
      </c>
      <c r="C8" s="19">
        <v>815.97</v>
      </c>
      <c r="D8" s="19">
        <v>815.97</v>
      </c>
      <c r="E8" s="19">
        <v>512.4</v>
      </c>
      <c r="F8" s="3"/>
      <c r="G8" s="5"/>
    </row>
    <row r="9" spans="1:7" ht="18.75" x14ac:dyDescent="0.3">
      <c r="A9" s="3"/>
      <c r="B9" s="7" t="s">
        <v>2</v>
      </c>
      <c r="C9" s="19">
        <v>538</v>
      </c>
      <c r="D9" s="21">
        <f t="shared" ref="D9:D10" si="0">C9</f>
        <v>538</v>
      </c>
      <c r="E9" s="19">
        <v>411.6</v>
      </c>
      <c r="F9" s="3"/>
      <c r="G9" s="5"/>
    </row>
    <row r="10" spans="1:7" ht="18.75" x14ac:dyDescent="0.3">
      <c r="A10" s="3"/>
      <c r="B10" s="7" t="s">
        <v>3</v>
      </c>
      <c r="C10" s="19">
        <v>0</v>
      </c>
      <c r="D10" s="21">
        <f t="shared" si="0"/>
        <v>0</v>
      </c>
      <c r="E10" s="19">
        <v>0</v>
      </c>
      <c r="F10" s="3"/>
      <c r="G10" s="5"/>
    </row>
    <row r="11" spans="1:7" ht="18.75" x14ac:dyDescent="0.3">
      <c r="A11" s="3"/>
      <c r="B11" s="7" t="s">
        <v>4</v>
      </c>
      <c r="C11" s="19">
        <v>84.251999999999995</v>
      </c>
      <c r="D11" s="21">
        <f>C11</f>
        <v>84.251999999999995</v>
      </c>
      <c r="E11" s="19">
        <v>84.251159999999999</v>
      </c>
      <c r="F11" s="3"/>
      <c r="G11" s="5"/>
    </row>
    <row r="12" spans="1:7" ht="18.75" x14ac:dyDescent="0.3">
      <c r="A12" s="3"/>
      <c r="B12" s="7" t="s">
        <v>5</v>
      </c>
      <c r="C12" s="19">
        <v>85</v>
      </c>
      <c r="D12" s="21">
        <v>124.97</v>
      </c>
      <c r="E12" s="19">
        <v>346.27</v>
      </c>
      <c r="F12" s="3"/>
      <c r="G12" s="5"/>
    </row>
    <row r="13" spans="1:7" ht="18.75" x14ac:dyDescent="0.3">
      <c r="A13" s="3"/>
      <c r="B13" s="7" t="s">
        <v>6</v>
      </c>
      <c r="C13" s="19">
        <f>C7-C8-C9-C10-C11-C12</f>
        <v>401.99899999999997</v>
      </c>
      <c r="D13" s="21">
        <f>D7-D8-D9-D10-D11-D12</f>
        <v>554.3760000000002</v>
      </c>
      <c r="E13" s="19">
        <f>E7-E8-E11-E12-E9</f>
        <v>465.99883999999986</v>
      </c>
      <c r="F13" s="3"/>
      <c r="G13" s="5"/>
    </row>
    <row r="14" spans="1:7" ht="18.75" x14ac:dyDescent="0.3">
      <c r="A14" s="3"/>
      <c r="B14" s="6" t="s">
        <v>7</v>
      </c>
      <c r="C14" s="18">
        <f>C7</f>
        <v>1925.221</v>
      </c>
      <c r="D14" s="18">
        <f>D7</f>
        <v>2117.5680000000002</v>
      </c>
      <c r="E14" s="18">
        <f>E7</f>
        <v>1820.52</v>
      </c>
      <c r="F14" s="3"/>
      <c r="G14" s="5"/>
    </row>
    <row r="15" spans="1:7" ht="18.75" x14ac:dyDescent="0.3">
      <c r="A15" s="3"/>
      <c r="B15" s="7" t="s">
        <v>8</v>
      </c>
      <c r="C15" s="19">
        <v>230.21600000000001</v>
      </c>
      <c r="D15" s="21">
        <v>248.53399999999999</v>
      </c>
      <c r="E15" s="19">
        <v>248</v>
      </c>
      <c r="F15" s="3"/>
      <c r="G15" s="5"/>
    </row>
    <row r="16" spans="1:7" ht="18.75" x14ac:dyDescent="0.3">
      <c r="A16" s="3"/>
      <c r="B16" s="7" t="s">
        <v>9</v>
      </c>
      <c r="C16" s="19">
        <v>202.70400000000001</v>
      </c>
      <c r="D16" s="21">
        <v>208.1</v>
      </c>
      <c r="E16" s="19">
        <v>202.70400000000001</v>
      </c>
      <c r="F16" s="3"/>
      <c r="G16" s="5"/>
    </row>
    <row r="17" spans="1:7" ht="18.75" x14ac:dyDescent="0.3">
      <c r="A17" s="3"/>
      <c r="B17" s="7" t="s">
        <v>10</v>
      </c>
      <c r="C17" s="19">
        <v>538</v>
      </c>
      <c r="D17" s="21">
        <v>538</v>
      </c>
      <c r="E17" s="19">
        <f>E9</f>
        <v>411.6</v>
      </c>
      <c r="F17" s="3"/>
      <c r="G17" s="5"/>
    </row>
    <row r="18" spans="1:7" ht="18.75" x14ac:dyDescent="0.3">
      <c r="A18" s="1"/>
      <c r="B18" s="7" t="s">
        <v>11</v>
      </c>
      <c r="C18" s="19">
        <f>C14-C15-C16-C17</f>
        <v>954.30100000000016</v>
      </c>
      <c r="D18" s="19">
        <f>D14-D15-D16-D17</f>
        <v>1122.9340000000002</v>
      </c>
      <c r="E18" s="19">
        <f>E14-E15-E16-E17</f>
        <v>958.21600000000001</v>
      </c>
      <c r="F18" s="5"/>
      <c r="G18" s="8"/>
    </row>
    <row r="19" spans="1:7" ht="18.75" x14ac:dyDescent="0.3">
      <c r="A19" s="1"/>
      <c r="B19" s="1"/>
      <c r="C19" s="9"/>
      <c r="D19" s="9"/>
      <c r="E19" s="10"/>
      <c r="F19" s="5"/>
      <c r="G19" s="8"/>
    </row>
    <row r="20" spans="1:7" ht="18.75" x14ac:dyDescent="0.3">
      <c r="A20" s="11"/>
      <c r="B20" s="12" t="s">
        <v>19</v>
      </c>
      <c r="C20" s="8"/>
      <c r="D20" s="8"/>
      <c r="E20" s="5"/>
      <c r="F20" s="5"/>
      <c r="G20" s="8"/>
    </row>
    <row r="21" spans="1:7" ht="18.75" x14ac:dyDescent="0.3">
      <c r="A21" s="11"/>
      <c r="B21" s="12"/>
      <c r="C21" s="8"/>
      <c r="D21" s="20"/>
      <c r="E21" s="5"/>
      <c r="F21" s="5"/>
      <c r="G21" s="8"/>
    </row>
    <row r="22" spans="1:7" ht="18.75" x14ac:dyDescent="0.3">
      <c r="A22" s="1"/>
      <c r="B22" s="12" t="s">
        <v>20</v>
      </c>
      <c r="C22" s="9"/>
      <c r="D22" s="9"/>
      <c r="E22" s="13"/>
      <c r="F22" s="5"/>
      <c r="G22" s="8"/>
    </row>
    <row r="23" spans="1:7" ht="18.75" x14ac:dyDescent="0.3">
      <c r="A23" s="1"/>
      <c r="B23" s="14"/>
      <c r="C23" s="9"/>
      <c r="D23" s="9"/>
      <c r="E23" s="9"/>
      <c r="F23" s="5"/>
      <c r="G23" s="8"/>
    </row>
    <row r="24" spans="1:7" ht="18.75" x14ac:dyDescent="0.3">
      <c r="A24" s="1"/>
      <c r="B24" s="12"/>
      <c r="C24" s="9"/>
      <c r="D24" s="9"/>
      <c r="E24" s="10"/>
      <c r="F24" s="5"/>
      <c r="G24" s="8"/>
    </row>
    <row r="25" spans="1:7" ht="18.75" x14ac:dyDescent="0.3">
      <c r="A25" s="15"/>
      <c r="B25" s="16"/>
      <c r="C25" s="9"/>
      <c r="D25" s="9"/>
      <c r="E25" s="10"/>
      <c r="F25" s="5"/>
      <c r="G25" s="8"/>
    </row>
    <row r="26" spans="1:7" ht="18.75" x14ac:dyDescent="0.3">
      <c r="A26" s="1"/>
      <c r="B26" s="12"/>
      <c r="C26" s="9"/>
      <c r="D26" s="9"/>
      <c r="E26" s="9"/>
      <c r="F26" s="5"/>
      <c r="G26" s="8"/>
    </row>
  </sheetData>
  <mergeCells count="1">
    <mergeCell ref="A3:G3"/>
  </mergeCells>
  <pageMargins left="0.7" right="0.7" top="0.78740157499999996" bottom="0.78740157499999996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 iMac</dc:creator>
  <cp:lastModifiedBy>Jitka Šibová</cp:lastModifiedBy>
  <cp:lastPrinted>2022-03-04T13:22:30Z</cp:lastPrinted>
  <dcterms:created xsi:type="dcterms:W3CDTF">2020-02-05T14:16:22Z</dcterms:created>
  <dcterms:modified xsi:type="dcterms:W3CDTF">2024-01-22T12:58:24Z</dcterms:modified>
</cp:coreProperties>
</file>