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neckarovafin\PŘÍSPĚVKOVÉ ORGANIZACE\_Návrhy rozpočtů\PO Návrhy rozpočtů 2025\Rozpis rozpočtů\"/>
    </mc:Choice>
  </mc:AlternateContent>
  <xr:revisionPtr revIDLastSave="0" documentId="8_{3A9D28EA-9019-4DBE-8E85-2F5FC69FF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3" i="1"/>
  <c r="C13" i="1"/>
  <c r="D8" i="1"/>
  <c r="C8" i="1"/>
  <c r="E18" i="1"/>
  <c r="E8" i="1"/>
  <c r="E13" i="1" s="1"/>
  <c r="D14" i="1" l="1"/>
  <c r="D18" i="1" s="1"/>
  <c r="C14" i="1"/>
  <c r="E14" i="1" l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<sst xmlns="http://schemas.openxmlformats.org/spreadsheetml/2006/main" count="23" uniqueCount="23">
  <si>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</si>
  <si>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</si>
  <si>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</si>
  <si>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</si>
  <si>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</si>
  <si>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</si>
  <si>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</si>
  <si>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</si>
  <si>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</si>
  <si>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</si>
  <si>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</si>
  <si>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</si>
  <si>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</si>
  <si>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</si>
  <si>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v tis. Kč</t>
  </si>
  <si>
    <t>Název organizace: Mateřská škola Kraslice, Barvířská 1771, příspěvková organizace</t>
  </si>
  <si>
    <t>IČO organizace: 70984832</t>
  </si>
  <si>
    <t>Zpracoval: Ing. Havalová</t>
  </si>
  <si>
    <t>rozpočet 2024</t>
  </si>
  <si>
    <t>Rozpis rozpočtu na rok 2025</t>
  </si>
  <si>
    <t>poslední upravený rozpočet 2024</t>
  </si>
  <si>
    <t>rozpočet 2025</t>
  </si>
  <si>
    <t>Datum: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</si>
</sst>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G18" sqref="G18"/>
    </sheetView>
  </sheetViews>
  <sheetFormatPr defaultRowHeight="15" x14ac:dyDescent="0.25"/>
  <cols>
    <col min="2" max="2" width="44.7109375" customWidth="1"/>
    <col min="3" max="3" width="16.7109375" customWidth="1"/>
    <col min="4" max="4" width="15.85546875" customWidth="1"/>
    <col min="5" max="5" width="14.42578125" customWidth="1"/>
  </cols>
  <sheetData>
    <row r="1" spans="1:7" ht="18.75" x14ac:dyDescent="0.3">
      <c r="A1" s="1" t="s">
        <v>19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1" t="s">
        <v>15</v>
      </c>
      <c r="B3" s="21"/>
      <c r="C3" s="21"/>
      <c r="D3" s="21"/>
      <c r="E3" s="21"/>
      <c r="F3" s="21"/>
      <c r="G3" s="21"/>
    </row>
    <row r="4" spans="1:7" ht="18.75" x14ac:dyDescent="0.3">
      <c r="A4" s="3" t="s">
        <v>16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14</v>
      </c>
      <c r="F5" s="3"/>
      <c r="G5" s="3"/>
    </row>
    <row r="6" spans="1:7" ht="79.900000000000006" customHeight="1" x14ac:dyDescent="0.3">
      <c r="A6" s="3"/>
      <c r="B6" s="3"/>
      <c r="C6" s="16" t="s">
        <v>18</v>
      </c>
      <c r="D6" s="16" t="s">
        <v>20</v>
      </c>
      <c r="E6" s="16" t="s">
        <v>21</v>
      </c>
      <c r="F6" s="3"/>
      <c r="G6" s="5"/>
    </row>
    <row r="7" spans="1:7" ht="18.75" x14ac:dyDescent="0.3">
      <c r="A7" s="3"/>
      <c r="B7" s="6" t="s">
        <v>0</v>
      </c>
      <c r="C7" s="17">
        <v>2198.0359600000002</v>
      </c>
      <c r="D7" s="17">
        <v>2355.63796</v>
      </c>
      <c r="E7" s="17">
        <v>2302.4870000000001</v>
      </c>
      <c r="F7" s="3"/>
      <c r="G7" s="5"/>
    </row>
    <row r="8" spans="1:7" ht="18.75" x14ac:dyDescent="0.3">
      <c r="A8" s="3"/>
      <c r="B8" s="7" t="s">
        <v>1</v>
      </c>
      <c r="C8" s="18">
        <f>1375-C9</f>
        <v>972</v>
      </c>
      <c r="D8" s="18">
        <f>1375-D9</f>
        <v>972</v>
      </c>
      <c r="E8" s="18">
        <f>1510-E9</f>
        <v>1107</v>
      </c>
      <c r="F8" s="3"/>
      <c r="G8" s="5"/>
    </row>
    <row r="9" spans="1:7" ht="18.75" x14ac:dyDescent="0.3">
      <c r="A9" s="3"/>
      <c r="B9" s="7" t="s">
        <v>2</v>
      </c>
      <c r="C9" s="18">
        <v>403</v>
      </c>
      <c r="D9" s="18">
        <v>403</v>
      </c>
      <c r="E9" s="18">
        <v>403</v>
      </c>
      <c r="F9" s="3"/>
      <c r="G9" s="5"/>
    </row>
    <row r="10" spans="1:7" ht="18.75" x14ac:dyDescent="0.3">
      <c r="A10" s="3"/>
      <c r="B10" s="7" t="s">
        <v>3</v>
      </c>
      <c r="C10" s="18">
        <v>0</v>
      </c>
      <c r="D10" s="18">
        <v>8.2240000000000002</v>
      </c>
      <c r="E10" s="18">
        <v>0</v>
      </c>
      <c r="F10" s="3"/>
      <c r="G10" s="5"/>
    </row>
    <row r="11" spans="1:7" ht="18.75" x14ac:dyDescent="0.3">
      <c r="A11" s="3"/>
      <c r="B11" s="7" t="s">
        <v>4</v>
      </c>
      <c r="C11" s="18">
        <v>233.53595999999999</v>
      </c>
      <c r="D11" s="18">
        <v>233.53595999999999</v>
      </c>
      <c r="E11" s="18">
        <v>233.53595999999999</v>
      </c>
      <c r="F11" s="3"/>
      <c r="G11" s="5"/>
    </row>
    <row r="12" spans="1:7" ht="18.75" x14ac:dyDescent="0.3">
      <c r="A12" s="3"/>
      <c r="B12" s="7" t="s">
        <v>5</v>
      </c>
      <c r="C12" s="18">
        <v>90</v>
      </c>
      <c r="D12" s="18">
        <v>181</v>
      </c>
      <c r="E12" s="18">
        <v>65.5</v>
      </c>
      <c r="F12" s="3"/>
      <c r="G12" s="5"/>
    </row>
    <row r="13" spans="1:7" ht="18.75" x14ac:dyDescent="0.3">
      <c r="A13" s="3"/>
      <c r="B13" s="7" t="s">
        <v>6</v>
      </c>
      <c r="C13" s="18">
        <f>C7-C8-C9-C11-C12</f>
        <v>499.50000000000023</v>
      </c>
      <c r="D13" s="18">
        <f>D7-D8-D9-D11-D12-D10</f>
        <v>557.87800000000004</v>
      </c>
      <c r="E13" s="18">
        <f>E7-E8-E9-E11-E12</f>
        <v>493.45104000000015</v>
      </c>
      <c r="F13" s="3"/>
      <c r="G13" s="5"/>
    </row>
    <row r="14" spans="1:7" ht="18.75" x14ac:dyDescent="0.3">
      <c r="A14" s="3"/>
      <c r="B14" s="6" t="s">
        <v>7</v>
      </c>
      <c r="C14" s="17">
        <f>C7</f>
        <v>2198.0359600000002</v>
      </c>
      <c r="D14" s="17">
        <f>D7</f>
        <v>2355.63796</v>
      </c>
      <c r="E14" s="17">
        <f>E7</f>
        <v>2302.4870000000001</v>
      </c>
      <c r="F14" s="3"/>
      <c r="G14" s="5"/>
    </row>
    <row r="15" spans="1:7" ht="18.75" x14ac:dyDescent="0.3">
      <c r="A15" s="3"/>
      <c r="B15" s="7" t="s">
        <v>8</v>
      </c>
      <c r="C15" s="18">
        <v>254.2</v>
      </c>
      <c r="D15" s="18">
        <v>255.56</v>
      </c>
      <c r="E15" s="18">
        <v>277.49</v>
      </c>
      <c r="F15" s="3"/>
      <c r="G15" s="5"/>
    </row>
    <row r="16" spans="1:7" ht="18.75" x14ac:dyDescent="0.3">
      <c r="A16" s="3"/>
      <c r="B16" s="7" t="s">
        <v>9</v>
      </c>
      <c r="C16" s="18">
        <v>526.70100000000002</v>
      </c>
      <c r="D16" s="18">
        <v>532.14099999999996</v>
      </c>
      <c r="E16" s="18">
        <v>526.33199999999999</v>
      </c>
      <c r="F16" s="3"/>
      <c r="G16" s="5"/>
    </row>
    <row r="17" spans="1:7" ht="18.75" x14ac:dyDescent="0.3">
      <c r="A17" s="3"/>
      <c r="B17" s="7" t="s">
        <v>10</v>
      </c>
      <c r="C17" s="18">
        <v>403</v>
      </c>
      <c r="D17" s="18">
        <v>403</v>
      </c>
      <c r="E17" s="18">
        <v>403</v>
      </c>
      <c r="F17" s="3"/>
      <c r="G17" s="5"/>
    </row>
    <row r="18" spans="1:7" ht="18.75" x14ac:dyDescent="0.3">
      <c r="A18" s="1"/>
      <c r="B18" s="7" t="s">
        <v>11</v>
      </c>
      <c r="C18" s="18">
        <f>C14-C15-C16-C17</f>
        <v>1014.1349600000001</v>
      </c>
      <c r="D18" s="18">
        <f>D14-D15-D16-D17</f>
        <v>1164.93696</v>
      </c>
      <c r="E18" s="19">
        <f>E14-E15-E16-E17</f>
        <v>1095.665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22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8"/>
      <c r="D21" s="20"/>
      <c r="E21" s="5"/>
      <c r="F21" s="5"/>
      <c r="G21" s="8"/>
    </row>
    <row r="22" spans="1:7" ht="18.75" x14ac:dyDescent="0.3">
      <c r="A22" s="1"/>
      <c r="B22" s="12" t="s">
        <v>17</v>
      </c>
      <c r="C22" s="9"/>
      <c r="D22" s="9"/>
      <c r="E22" s="9"/>
      <c r="F22" s="5"/>
      <c r="G22" s="8"/>
    </row>
    <row r="23" spans="1:7" ht="18.75" x14ac:dyDescent="0.3">
      <c r="A23" s="1"/>
      <c r="B23" s="13"/>
      <c r="C23" s="9"/>
      <c r="D23" s="9"/>
      <c r="E23" s="9"/>
      <c r="F23" s="5"/>
      <c r="G23" s="8"/>
    </row>
    <row r="24" spans="1:7" ht="18.75" x14ac:dyDescent="0.3">
      <c r="A24" s="1"/>
      <c r="B24" s="12" t="s">
        <v>12</v>
      </c>
      <c r="C24" s="9"/>
      <c r="D24" s="9"/>
      <c r="E24" s="9"/>
      <c r="F24" s="5"/>
      <c r="G24" s="8"/>
    </row>
    <row r="25" spans="1:7" ht="18.75" x14ac:dyDescent="0.3">
      <c r="A25" s="14"/>
      <c r="B25" s="15"/>
      <c r="C25" s="9"/>
      <c r="D25" s="9"/>
      <c r="E25" s="10"/>
      <c r="F25" s="5"/>
      <c r="G25" s="8"/>
    </row>
    <row r="26" spans="1:7" ht="18.75" x14ac:dyDescent="0.3">
      <c r="A26" s="1"/>
      <c r="B26" s="12" t="s">
        <v>13</v>
      </c>
      <c r="C26" s="9"/>
      <c r="D26" s="9"/>
      <c r="E26" s="9"/>
      <c r="F26" s="5"/>
      <c r="G26" s="8"/>
    </row>
  </sheetData>
  <mergeCells count="1">
    <mergeCell ref="A3:G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Romana Neckářová FIN</cp:lastModifiedBy>
  <cp:lastPrinted>2024-01-09T18:11:31Z</cp:lastPrinted>
  <dcterms:created xsi:type="dcterms:W3CDTF">2020-02-05T14:16:22Z</dcterms:created>
  <dcterms:modified xsi:type="dcterms:W3CDTF">2025-01-27T14:15:28Z</dcterms:modified>
</cp:coreProperties>
</file>